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60" yWindow="45" windowWidth="11295" windowHeight="6000" activeTab="0"/>
  </bookViews>
  <sheets>
    <sheet name="General" sheetId="1" r:id="rId1"/>
  </sheets>
  <definedNames>
    <definedName name="_xlnm.Print_Area" localSheetId="0">'General'!$B$1:$E$30</definedName>
  </definedNames>
  <calcPr fullCalcOnLoad="1"/>
</workbook>
</file>

<file path=xl/sharedStrings.xml><?xml version="1.0" encoding="utf-8"?>
<sst xmlns="http://schemas.openxmlformats.org/spreadsheetml/2006/main" count="24" uniqueCount="18">
  <si>
    <t>Barometric Pressure Setting Table</t>
  </si>
  <si>
    <t>inches Hg</t>
  </si>
  <si>
    <t>in. Hg</t>
  </si>
  <si>
    <t>System</t>
  </si>
  <si>
    <t>Units</t>
  </si>
  <si>
    <t>U.K.</t>
  </si>
  <si>
    <t>Europe</t>
  </si>
  <si>
    <t>U.S. &amp; Global</t>
  </si>
  <si>
    <t>Inches of Mercury</t>
  </si>
  <si>
    <t>Symbol</t>
  </si>
  <si>
    <t>mb</t>
  </si>
  <si>
    <t>hPa</t>
  </si>
  <si>
    <t>Hectopascals</t>
  </si>
  <si>
    <t>Millibars</t>
  </si>
  <si>
    <t>Millibars and hectopascals are numerically identical</t>
  </si>
  <si>
    <t>Mb / hPa</t>
  </si>
  <si>
    <t>Enter any value in the white cells to obtain the conversion</t>
  </si>
  <si>
    <t>VFR CLUB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</si>
</sst>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00"/>
    <numFmt numFmtId="172" formatCode="00"/>
    <numFmt numFmtId="173" formatCode="dd/mm/yyyy"/>
    <numFmt numFmtId="174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22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22" borderId="10" xfId="0" applyFill="1" applyBorder="1" applyAlignment="1" applyProtection="1">
      <alignment horizontal="left" indent="2"/>
      <protection/>
    </xf>
    <xf numFmtId="0" fontId="4" fillId="22" borderId="12" xfId="0" applyFont="1" applyFill="1" applyBorder="1" applyAlignment="1" applyProtection="1">
      <alignment horizontal="center"/>
      <protection/>
    </xf>
    <xf numFmtId="1" fontId="0" fillId="22" borderId="13" xfId="0" applyNumberFormat="1" applyFill="1" applyBorder="1" applyAlignment="1" applyProtection="1">
      <alignment horizontal="left" indent="2"/>
      <protection/>
    </xf>
    <xf numFmtId="0" fontId="0" fillId="22" borderId="11" xfId="0" applyFill="1" applyBorder="1" applyAlignment="1" applyProtection="1">
      <alignment horizontal="left" indent="2"/>
      <protection/>
    </xf>
    <xf numFmtId="1" fontId="0" fillId="22" borderId="14" xfId="0" applyNumberFormat="1" applyFill="1" applyBorder="1" applyAlignment="1" applyProtection="1">
      <alignment horizontal="left" indent="2"/>
      <protection/>
    </xf>
    <xf numFmtId="1" fontId="0" fillId="0" borderId="0" xfId="0" applyNumberFormat="1" applyFill="1" applyBorder="1" applyAlignment="1" applyProtection="1">
      <alignment horizontal="left" indent="2"/>
      <protection/>
    </xf>
    <xf numFmtId="1" fontId="0" fillId="22" borderId="15" xfId="0" applyNumberFormat="1" applyFill="1" applyBorder="1" applyAlignment="1" applyProtection="1">
      <alignment horizontal="left" indent="2"/>
      <protection/>
    </xf>
    <xf numFmtId="2" fontId="0" fillId="22" borderId="14" xfId="0" applyNumberFormat="1" applyFill="1" applyBorder="1" applyAlignment="1" applyProtection="1">
      <alignment horizontal="left" indent="2"/>
      <protection/>
    </xf>
    <xf numFmtId="0" fontId="4" fillId="22" borderId="16" xfId="0" applyFont="1" applyFill="1" applyBorder="1" applyAlignment="1" applyProtection="1">
      <alignment horizontal="center" vertical="center"/>
      <protection/>
    </xf>
    <xf numFmtId="0" fontId="4" fillId="22" borderId="12" xfId="0" applyFont="1" applyFill="1" applyBorder="1" applyAlignment="1" applyProtection="1">
      <alignment horizontal="center" vertical="center"/>
      <protection/>
    </xf>
    <xf numFmtId="0" fontId="4" fillId="22" borderId="17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22" borderId="16" xfId="0" applyFont="1" applyFill="1" applyBorder="1" applyAlignment="1" applyProtection="1">
      <alignment/>
      <protection/>
    </xf>
    <xf numFmtId="0" fontId="3" fillId="22" borderId="18" xfId="0" applyFont="1" applyFill="1" applyBorder="1" applyAlignment="1" applyProtection="1">
      <alignment/>
      <protection/>
    </xf>
    <xf numFmtId="0" fontId="0" fillId="22" borderId="19" xfId="0" applyFill="1" applyBorder="1" applyAlignment="1" applyProtection="1">
      <alignment/>
      <protection/>
    </xf>
    <xf numFmtId="0" fontId="0" fillId="22" borderId="13" xfId="0" applyFill="1" applyBorder="1" applyAlignment="1" applyProtection="1">
      <alignment horizontal="center"/>
      <protection/>
    </xf>
    <xf numFmtId="0" fontId="0" fillId="22" borderId="11" xfId="0" applyFill="1" applyBorder="1" applyAlignment="1" applyProtection="1">
      <alignment/>
      <protection/>
    </xf>
    <xf numFmtId="0" fontId="0" fillId="22" borderId="20" xfId="0" applyFill="1" applyBorder="1" applyAlignment="1" applyProtection="1">
      <alignment/>
      <protection/>
    </xf>
    <xf numFmtId="0" fontId="0" fillId="22" borderId="14" xfId="0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</xdr:rowOff>
    </xdr:from>
    <xdr:to>
      <xdr:col>2</xdr:col>
      <xdr:colOff>104775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showGridLines="0" showRowColHeaders="0" showZeros="0" tabSelected="1" zoomScalePageLayoutView="0" workbookViewId="0" topLeftCell="A1">
      <selection activeCell="D12" sqref="D12"/>
    </sheetView>
  </sheetViews>
  <sheetFormatPr defaultColWidth="9.140625" defaultRowHeight="12.75"/>
  <cols>
    <col min="1" max="1" width="5.7109375" style="0" customWidth="1"/>
    <col min="2" max="5" width="12.7109375" style="0" customWidth="1"/>
    <col min="6" max="6" width="12.140625" style="0" customWidth="1"/>
    <col min="7" max="7" width="10.8515625" style="0" bestFit="1" customWidth="1"/>
    <col min="8" max="8" width="11.421875" style="0" customWidth="1"/>
  </cols>
  <sheetData>
    <row r="1" spans="2:5" ht="27" customHeight="1">
      <c r="B1" s="19" t="s">
        <v>17</v>
      </c>
      <c r="C1" s="19"/>
      <c r="D1" s="19"/>
      <c r="E1" s="19"/>
    </row>
    <row r="2" spans="2:5" ht="27" customHeight="1" thickBot="1">
      <c r="B2" s="20" t="s">
        <v>0</v>
      </c>
      <c r="C2" s="21"/>
      <c r="D2" s="21"/>
      <c r="E2" s="1"/>
    </row>
    <row r="3" spans="2:5" ht="15">
      <c r="B3" s="22" t="s">
        <v>3</v>
      </c>
      <c r="C3" s="23" t="s">
        <v>4</v>
      </c>
      <c r="D3" s="9" t="s">
        <v>9</v>
      </c>
      <c r="E3" s="1"/>
    </row>
    <row r="4" spans="2:8" ht="15">
      <c r="B4" s="5" t="s">
        <v>7</v>
      </c>
      <c r="C4" s="24" t="s">
        <v>8</v>
      </c>
      <c r="D4" s="25" t="s">
        <v>2</v>
      </c>
      <c r="E4" s="1"/>
      <c r="F4" s="2"/>
      <c r="G4" s="3"/>
      <c r="H4" s="1"/>
    </row>
    <row r="5" spans="2:8" ht="15">
      <c r="B5" s="5" t="s">
        <v>5</v>
      </c>
      <c r="C5" s="24" t="s">
        <v>13</v>
      </c>
      <c r="D5" s="25" t="s">
        <v>10</v>
      </c>
      <c r="E5" s="1"/>
      <c r="F5" s="2"/>
      <c r="G5" s="3"/>
      <c r="H5" s="1"/>
    </row>
    <row r="6" spans="2:8" ht="15.75" thickBot="1">
      <c r="B6" s="26" t="s">
        <v>6</v>
      </c>
      <c r="C6" s="27" t="s">
        <v>12</v>
      </c>
      <c r="D6" s="28" t="s">
        <v>11</v>
      </c>
      <c r="E6" s="1"/>
      <c r="F6" s="2"/>
      <c r="G6" s="3"/>
      <c r="H6" s="1"/>
    </row>
    <row r="7" spans="2:8" ht="14.25">
      <c r="B7" s="4"/>
      <c r="C7" s="4"/>
      <c r="D7" s="4"/>
      <c r="E7" s="1"/>
      <c r="F7" s="7"/>
      <c r="G7" s="3"/>
      <c r="H7" s="1"/>
    </row>
    <row r="8" spans="2:8" ht="14.25">
      <c r="B8" s="4" t="s">
        <v>14</v>
      </c>
      <c r="C8" s="4"/>
      <c r="D8" s="4"/>
      <c r="E8" s="1"/>
      <c r="F8" s="7"/>
      <c r="G8" s="3"/>
      <c r="H8" s="1"/>
    </row>
    <row r="9" spans="2:8" ht="14.25">
      <c r="B9" s="4" t="s">
        <v>16</v>
      </c>
      <c r="C9" s="4"/>
      <c r="D9" s="4"/>
      <c r="E9" s="1"/>
      <c r="F9" s="7"/>
      <c r="G9" s="3"/>
      <c r="H9" s="1"/>
    </row>
    <row r="10" spans="2:8" ht="15" thickBot="1">
      <c r="B10" s="4"/>
      <c r="C10" s="4"/>
      <c r="D10" s="4"/>
      <c r="E10" s="1"/>
      <c r="F10" s="7"/>
      <c r="G10" s="3"/>
      <c r="H10" s="1"/>
    </row>
    <row r="11" spans="2:8" ht="15.75" customHeight="1">
      <c r="B11" s="16" t="s">
        <v>1</v>
      </c>
      <c r="C11" s="17" t="s">
        <v>15</v>
      </c>
      <c r="D11" s="17" t="s">
        <v>15</v>
      </c>
      <c r="E11" s="18" t="s">
        <v>1</v>
      </c>
      <c r="F11" s="7"/>
      <c r="G11" s="3"/>
      <c r="H11" s="1"/>
    </row>
    <row r="12" spans="2:8" ht="15" thickBot="1">
      <c r="B12" s="6">
        <v>29.92</v>
      </c>
      <c r="C12" s="14">
        <f>B12*1013/29.92</f>
        <v>1013</v>
      </c>
      <c r="D12" s="6">
        <v>1013.2</v>
      </c>
      <c r="E12" s="15">
        <f>D12*29.92/1013.2</f>
        <v>29.92</v>
      </c>
      <c r="F12" s="7"/>
      <c r="G12" s="3"/>
      <c r="H12" s="1"/>
    </row>
    <row r="13" spans="2:8" ht="15" thickBot="1">
      <c r="B13" s="4"/>
      <c r="C13" s="13"/>
      <c r="D13" s="4"/>
      <c r="E13" s="1"/>
      <c r="F13" s="7"/>
      <c r="G13" s="3"/>
      <c r="H13" s="1"/>
    </row>
    <row r="14" spans="2:5" ht="15.75" customHeight="1">
      <c r="B14" s="16" t="s">
        <v>1</v>
      </c>
      <c r="C14" s="17" t="s">
        <v>15</v>
      </c>
      <c r="D14" s="16" t="s">
        <v>1</v>
      </c>
      <c r="E14" s="17" t="s">
        <v>15</v>
      </c>
    </row>
    <row r="15" spans="2:5" ht="12.75">
      <c r="B15" s="8">
        <v>28</v>
      </c>
      <c r="C15" s="10">
        <f>B15*1013.2/29.92</f>
        <v>948.1818181818182</v>
      </c>
      <c r="D15" s="8">
        <v>29.6</v>
      </c>
      <c r="E15" s="10">
        <f>D15*1013.2/29.92</f>
        <v>1002.3636363636364</v>
      </c>
    </row>
    <row r="16" spans="2:5" ht="12.75">
      <c r="B16" s="8">
        <v>28.1</v>
      </c>
      <c r="C16" s="10">
        <f aca="true" t="shared" si="0" ref="C16:C30">B16*1013.2/29.92</f>
        <v>951.5681818181819</v>
      </c>
      <c r="D16" s="8">
        <v>29.7</v>
      </c>
      <c r="E16" s="10">
        <f aca="true" t="shared" si="1" ref="E16:E30">D16*1013.2/29.92</f>
        <v>1005.75</v>
      </c>
    </row>
    <row r="17" spans="2:5" ht="12.75">
      <c r="B17" s="8">
        <v>28.2</v>
      </c>
      <c r="C17" s="10">
        <f t="shared" si="0"/>
        <v>954.9545454545455</v>
      </c>
      <c r="D17" s="8">
        <v>29.8</v>
      </c>
      <c r="E17" s="10">
        <f t="shared" si="1"/>
        <v>1009.1363636363636</v>
      </c>
    </row>
    <row r="18" spans="2:5" ht="12.75">
      <c r="B18" s="8">
        <v>28.3</v>
      </c>
      <c r="C18" s="10">
        <f t="shared" si="0"/>
        <v>958.3409090909091</v>
      </c>
      <c r="D18" s="8">
        <v>29.9</v>
      </c>
      <c r="E18" s="10">
        <f t="shared" si="1"/>
        <v>1012.5227272727273</v>
      </c>
    </row>
    <row r="19" spans="2:5" ht="12.75">
      <c r="B19" s="8">
        <v>28.4</v>
      </c>
      <c r="C19" s="10">
        <f t="shared" si="0"/>
        <v>961.7272727272727</v>
      </c>
      <c r="D19" s="8">
        <v>30</v>
      </c>
      <c r="E19" s="10">
        <f t="shared" si="1"/>
        <v>1015.9090909090909</v>
      </c>
    </row>
    <row r="20" spans="2:5" ht="12.75">
      <c r="B20" s="8">
        <v>28.5</v>
      </c>
      <c r="C20" s="10">
        <f t="shared" si="0"/>
        <v>965.1136363636364</v>
      </c>
      <c r="D20" s="8">
        <v>30.1</v>
      </c>
      <c r="E20" s="10">
        <f t="shared" si="1"/>
        <v>1019.2954545454546</v>
      </c>
    </row>
    <row r="21" spans="2:5" ht="12.75">
      <c r="B21" s="8">
        <v>28.6</v>
      </c>
      <c r="C21" s="10">
        <f t="shared" si="0"/>
        <v>968.5000000000001</v>
      </c>
      <c r="D21" s="8">
        <v>30.2</v>
      </c>
      <c r="E21" s="10">
        <f t="shared" si="1"/>
        <v>1022.6818181818181</v>
      </c>
    </row>
    <row r="22" spans="2:5" ht="12.75">
      <c r="B22" s="8">
        <v>28.7</v>
      </c>
      <c r="C22" s="10">
        <f t="shared" si="0"/>
        <v>971.8863636363636</v>
      </c>
      <c r="D22" s="8">
        <v>30.3</v>
      </c>
      <c r="E22" s="10">
        <f t="shared" si="1"/>
        <v>1026.0681818181818</v>
      </c>
    </row>
    <row r="23" spans="2:5" ht="12.75">
      <c r="B23" s="8">
        <v>28.8</v>
      </c>
      <c r="C23" s="10">
        <f t="shared" si="0"/>
        <v>975.2727272727274</v>
      </c>
      <c r="D23" s="8">
        <v>30.4</v>
      </c>
      <c r="E23" s="10">
        <f t="shared" si="1"/>
        <v>1029.4545454545453</v>
      </c>
    </row>
    <row r="24" spans="2:5" ht="12.75">
      <c r="B24" s="8">
        <v>28.9</v>
      </c>
      <c r="C24" s="10">
        <f t="shared" si="0"/>
        <v>978.6590909090909</v>
      </c>
      <c r="D24" s="8">
        <v>30.5</v>
      </c>
      <c r="E24" s="10">
        <f t="shared" si="1"/>
        <v>1032.840909090909</v>
      </c>
    </row>
    <row r="25" spans="2:5" ht="12.75">
      <c r="B25" s="8">
        <v>29</v>
      </c>
      <c r="C25" s="10">
        <f t="shared" si="0"/>
        <v>982.0454545454546</v>
      </c>
      <c r="D25" s="8">
        <v>30.6</v>
      </c>
      <c r="E25" s="10">
        <f t="shared" si="1"/>
        <v>1036.2272727272727</v>
      </c>
    </row>
    <row r="26" spans="2:5" ht="12.75">
      <c r="B26" s="8">
        <v>29.1</v>
      </c>
      <c r="C26" s="10">
        <f t="shared" si="0"/>
        <v>985.4318181818182</v>
      </c>
      <c r="D26" s="8">
        <v>30.7</v>
      </c>
      <c r="E26" s="10">
        <f t="shared" si="1"/>
        <v>1039.6136363636363</v>
      </c>
    </row>
    <row r="27" spans="2:5" ht="12.75">
      <c r="B27" s="8">
        <v>29.2</v>
      </c>
      <c r="C27" s="10">
        <f t="shared" si="0"/>
        <v>988.8181818181819</v>
      </c>
      <c r="D27" s="8">
        <v>30.8</v>
      </c>
      <c r="E27" s="10">
        <f t="shared" si="1"/>
        <v>1043</v>
      </c>
    </row>
    <row r="28" spans="2:5" ht="12.75">
      <c r="B28" s="8">
        <v>29.3</v>
      </c>
      <c r="C28" s="10">
        <f t="shared" si="0"/>
        <v>992.2045454545455</v>
      </c>
      <c r="D28" s="8">
        <v>30.9</v>
      </c>
      <c r="E28" s="10">
        <f t="shared" si="1"/>
        <v>1046.3863636363635</v>
      </c>
    </row>
    <row r="29" spans="2:5" ht="12.75">
      <c r="B29" s="8">
        <v>29.4</v>
      </c>
      <c r="C29" s="10">
        <f t="shared" si="0"/>
        <v>995.590909090909</v>
      </c>
      <c r="D29" s="8">
        <v>31</v>
      </c>
      <c r="E29" s="10">
        <f t="shared" si="1"/>
        <v>1049.7727272727273</v>
      </c>
    </row>
    <row r="30" spans="2:5" ht="13.5" thickBot="1">
      <c r="B30" s="11">
        <v>29.5</v>
      </c>
      <c r="C30" s="12">
        <f t="shared" si="0"/>
        <v>998.9772727272727</v>
      </c>
      <c r="D30" s="11">
        <v>31.1</v>
      </c>
      <c r="E30" s="12">
        <f t="shared" si="1"/>
        <v>1053.159090909091</v>
      </c>
    </row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Dodds</dc:creator>
  <cp:keywords/>
  <dc:description/>
  <cp:lastModifiedBy>Peter Dodds</cp:lastModifiedBy>
  <dcterms:created xsi:type="dcterms:W3CDTF">2001-11-02T22:58:05Z</dcterms:created>
  <dcterms:modified xsi:type="dcterms:W3CDTF">2009-05-07T08:52:19Z</dcterms:modified>
  <cp:category/>
  <cp:version/>
  <cp:contentType/>
  <cp:contentStatus/>
</cp:coreProperties>
</file>